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01"/>
  <workbookPr defaultThemeVersion="124226"/>
  <mc:AlternateContent xmlns:mc="http://schemas.openxmlformats.org/markup-compatibility/2006">
    <mc:Choice Requires="x15">
      <x15ac:absPath xmlns:x15ac="http://schemas.microsoft.com/office/spreadsheetml/2010/11/ac" url="E:\projects\atomica\atomica\atomica\library\"/>
    </mc:Choice>
  </mc:AlternateContent>
  <xr:revisionPtr revIDLastSave="0" documentId="13_ncr:1_{90E8A760-314C-4658-9255-4B85ECB6C9BB}" xr6:coauthVersionLast="38" xr6:coauthVersionMax="38" xr10:uidLastSave="{00000000-0000-0000-0000-000000000000}"/>
  <bookViews>
    <workbookView xWindow="240" yWindow="465" windowWidth="28560" windowHeight="14175" activeTab="5" xr2:uid="{00000000-000D-0000-FFFF-FFFF00000000}"/>
  </bookViews>
  <sheets>
    <sheet name="About" sheetId="1" r:id="rId1"/>
    <sheet name="Databook Pages" sheetId="2" r:id="rId2"/>
    <sheet name="Compartments" sheetId="3" r:id="rId3"/>
    <sheet name="Transitions" sheetId="4" r:id="rId4"/>
    <sheet name="Characteristics" sheetId="5" r:id="rId5"/>
    <sheet name="Parameters" sheetId="6" r:id="rId6"/>
    <sheet name="Cascades" sheetId="7" r:id="rId7"/>
  </sheet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6" i="4" l="1"/>
  <c r="A5" i="4"/>
  <c r="A4" i="4"/>
  <c r="A3" i="4"/>
  <c r="A2" i="4"/>
  <c r="F1" i="4"/>
  <c r="E1" i="4"/>
  <c r="D1" i="4"/>
  <c r="C1" i="4"/>
  <c r="B1"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100-000001000000}">
      <text>
        <r>
          <rPr>
            <sz val="11"/>
            <color theme="1"/>
            <rFont val="Calibri"/>
            <family val="2"/>
            <scheme val="minor"/>
          </rPr>
          <t>This column is for the 'code name'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
Note: A code name is a representative key that developers interface
with (e.g. in scripts and the codebase).
It should be in lower case without spaces.</t>
        </r>
      </text>
    </comment>
    <comment ref="B1" authorId="0" shapeId="0" xr:uid="{00000000-0006-0000-0100-000002000000}">
      <text>
        <r>
          <rPr>
            <sz val="11"/>
            <color theme="1"/>
            <rFont val="Calibri"/>
            <family val="2"/>
            <scheme val="minor"/>
          </rPr>
          <t>This column is for the title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200-000001000000}">
      <text>
        <r>
          <rPr>
            <sz val="11"/>
            <color theme="1"/>
            <rFont val="Calibri"/>
            <family val="2"/>
            <scheme val="minor"/>
          </rPr>
          <t>This column is for the 'code name' of a compartment within a
population cascade, a state that an entity can exist in that is
distinct from all other states.
Examples may include 'sus', 'inf_1', 'rec', etc.
If entities in the network involve two 'orthogonal' descriptors,
compartments should combine the status of each state in the title,
e.g. 'inc_high_edu_hs', to make sure that each entity in a cascade is
only ever in one state at a time.
It is possible to bundle independent states as analytical features of
interest elsewhere in the framework file.
Note: A code name is a representative key that developers interface
with (e.g. in scripts and the codebase).
It should be in lower case without spaces.</t>
        </r>
      </text>
    </comment>
    <comment ref="B1" authorId="0" shapeId="0" xr:uid="{00000000-0006-0000-0200-000002000000}">
      <text>
        <r>
          <rPr>
            <sz val="11"/>
            <color theme="1"/>
            <rFont val="Calibri"/>
            <family val="2"/>
            <scheme val="minor"/>
          </rPr>
          <t>This column is for the 'display name' of a compartment within a
population cascade, a state that an entity can exist in that is
distinct from all other states.
Examples may include 'Susceptible', 'Infected Stage 1', 'Recovered',
etc.
If entities in the network involve two 'orthogonal' descriptors,
compartments should combine the status of each state in the title,
e.g. 'High Income Earner + Year 12 Education', to make sure that each
entity in a cascade is only ever in one state at a time.
It is possible to bundle independent states as analytical features of
interest elsewhere in the framework file.
Note: A display name is a representative label that users interface
with (e.g. in databooks and plots).
It should be in title or sentence case.</t>
        </r>
      </text>
    </comment>
    <comment ref="C1" authorId="0" shapeId="0" xr:uid="{00000000-0006-0000-0200-000003000000}">
      <text>
        <r>
          <rPr>
            <sz val="11"/>
            <color theme="1"/>
            <rFont val="Calibri"/>
            <family val="2"/>
            <scheme val="minor"/>
          </rPr>
          <t>This column is for tagging a compartment as an abstract 'source' state,
from which entities can flow into the rest of a network.
Compartment inflows are prohibited, compartment size is meaningless
and, accordingly, compartment outflows cannot be specified in relative
format.
This tag should only be enabled for sources of network flows that are
not intrinsically bound by size, e.g. births or immigration.
Flows from sources can still be dependent on other variables in the
cascade, e.g. if births are controlled by parental population size,
while migrations between populations are considered transfers,
i.e. between sets of compartments, and do not involve source nodes.
Note: This tag is only enabled for a compartment by marking the
corresponding cell 'y'.
Anything else, including keeping the cell blank, disables the tag.</t>
        </r>
      </text>
    </comment>
    <comment ref="D1" authorId="0" shapeId="0" xr:uid="{00000000-0006-0000-0200-000004000000}">
      <text>
        <r>
          <rPr>
            <sz val="11"/>
            <color theme="1"/>
            <rFont val="Calibri"/>
            <family val="2"/>
            <scheme val="minor"/>
          </rPr>
          <t>This column is for tagging a compartment as an abstract 'sink' state,
into which entities can flow from the rest of a network.
Compartment outflows are prohibited and compartment size denotes
the accumulation of all inflowing entities from the start of
simulation, the utility of which the user must judge on their own.
This tag should only be enabled for sinks of network flows that mark
the exit of entities from further involvement in a cascade, e.g. deaths
and emigration.
Migrations between populations are considered transfers, i.e. between
sets of compartments, and do not involve sink nodes.
Note: This tag is only enabled for a compartment by marking the
corresponding cell 'y'.
Anything else, including keeping the cell blank, disables the tag.</t>
        </r>
      </text>
    </comment>
    <comment ref="E1" authorId="0" shapeId="0" xr:uid="{00000000-0006-0000-0200-000005000000}">
      <text>
        <r>
          <rPr>
            <sz val="11"/>
            <color theme="1"/>
            <rFont val="Calibri"/>
            <family val="2"/>
            <scheme val="minor"/>
          </rPr>
          <t>This column optionally marks whether a data-input section should
appear for this compartment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Romesh</author>
  </authors>
  <commentList>
    <comment ref="A1" authorId="0" shapeId="0" xr:uid="{00000000-0006-0000-0300-000001000000}">
      <text>
        <r>
          <rPr>
            <sz val="11"/>
            <color theme="1"/>
            <rFont val="Calibri"/>
            <family val="2"/>
            <scheme val="minor"/>
          </rPr>
          <t>Romesh:
The transition matrix specifies which transitions exist and which parameter governs them. Transitions go from row to column</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400-000001000000}">
      <text>
        <r>
          <rPr>
            <sz val="11"/>
            <color theme="1"/>
            <rFont val="Calibri"/>
            <family val="2"/>
            <scheme val="minor"/>
          </rPr>
          <t>This column is for the 'code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'alive', 'num_inf_all', 'prop_imm', etc.
Importantly, each compartment defined elsewhere also serves as a
characteristic.
Note: A code name is a representative key that developers interface
with (e.g. in scripts and the codebase).
It should be in lower case without spaces.</t>
        </r>
      </text>
    </comment>
    <comment ref="B1" authorId="0" shapeId="0" xr:uid="{00000000-0006-0000-0400-000002000000}">
      <text>
        <r>
          <rPr>
            <sz val="11"/>
            <color theme="1"/>
            <rFont val="Calibri"/>
            <family val="2"/>
            <scheme val="minor"/>
          </rPr>
          <t>This column is for the 'display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'Number of People Alive', 'Number of Infections Across
All Strains', 'Proportion of People Immune', etc.
Importantly, each compartment defined elsewhere also serves as a
characteristic.
Note: A display name is a representative label that users interface
with (e.g. in databooks and plots).
It should be in title or sentence case.</t>
        </r>
      </text>
    </comment>
    <comment ref="C1" authorId="0" shapeId="0" xr:uid="{00000000-0006-0000-0400-000003000000}">
      <text>
        <r>
          <rPr>
            <sz val="11"/>
            <color theme="1"/>
            <rFont val="Calibri"/>
            <family val="2"/>
            <scheme val="minor"/>
          </rPr>
          <t>This column, and any that immediately follow without a specified
header, is for the 'components' of a cascade characteristic.
A component is either a compartment or a characteristic that has
been previously defined, i.e. in a previous row, and should be
listed in this (and appropriate subsequent columns) by 'Code Name'.
For example, characteristic 'infected' may include 'dis_stage_1',
'dis_stage_2' and 'dis_advanced', where 'dis_advanced' is another
previously-defined characteristic including 'dis_stage_3' and
'dis_stage_4'.
In an example model, 'infected' would track population size summed
across the four 'dis_stage' states.
Note: If two or more components are listed in the same column, they
must be separated by a comma.
Whitespace is allowable and will be deleted during processing.</t>
        </r>
      </text>
    </comment>
    <comment ref="D1" authorId="0" shapeId="0" xr:uid="{00000000-0006-0000-0400-000004000000}">
      <text>
        <r>
          <rPr>
            <sz val="11"/>
            <color theme="1"/>
            <rFont val="Calibri"/>
            <family val="2"/>
            <scheme val="minor"/>
          </rPr>
          <t>This column determines how important user-provided values for this
characteristic are to setting up the initial state of a model.
In general, the column value should be '1' if model construction
directly depends on what the user provides for the characteristic.
It should be '0' if supplied values are only for calibration or
note-keeping purposes.
In this latter case, the linear-algebra method of setting up
compartment sizes may complain about an 'under-determined' system
during a model run.
To avoid this, every compartment that has a nonzero setup weight
should be included in at least one distinct characteristic.
Note: Default value, i.e. a blank cell, is '1'.
Framework file parsing should also warn the user about a characteristic
with nonzero setup weight that is suppressed in the databook, i.e.
has a databook order of '-1'.</t>
        </r>
      </text>
    </comment>
    <comment ref="E1" authorId="0" shapeId="0" xr:uid="{00000000-0006-0000-0400-000005000000}">
      <text>
        <r>
          <rPr>
            <sz val="11"/>
            <color theme="1"/>
            <rFont val="Calibri"/>
            <family val="2"/>
            <scheme val="minor"/>
          </rPr>
          <t>This column optionally marks whether a data-input section should
appear for this characteristic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500-000001000000}">
      <text>
        <r>
          <rPr>
            <sz val="11"/>
            <color theme="1"/>
            <rFont val="Calibri"/>
            <family val="2"/>
            <scheme val="minor"/>
          </rPr>
          <t>This column is for the 'code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'b_rate', 'yes_rate', 'web_cov', etc.
Note: A code name is a representative key that developers interface
with (e.g. in scripts and the codebase).
It should be in lower case without spaces.</t>
        </r>
      </text>
    </comment>
    <comment ref="B1" authorId="0" shapeId="0" xr:uid="{00000000-0006-0000-0500-000002000000}">
      <text>
        <r>
          <rPr>
            <sz val="11"/>
            <color theme="1"/>
            <rFont val="Calibri"/>
            <family val="2"/>
            <scheme val="minor"/>
          </rPr>
          <t>This column is for the 'display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'Birth Rate', 'Treatment Uptake Rate', 'Internet
Coverage', etc.
Note: A display name is a representative label that users interface
with (e.g. in databooks and plots).
It should be in title or sentence case.</t>
        </r>
      </text>
    </comment>
    <comment ref="C1" authorId="0" shapeId="0" xr:uid="{00000000-0006-0000-0500-000003000000}">
      <text>
        <r>
          <rPr>
            <sz val="11"/>
            <color theme="1"/>
            <rFont val="Calibri"/>
            <family val="2"/>
            <scheme val="minor"/>
          </rPr>
          <t>This column defines a 'format' attribute for a 'par' item.</t>
        </r>
      </text>
    </comment>
    <comment ref="D1" authorId="0" shapeId="0" xr:uid="{00000000-0006-0000-0500-000004000000}">
      <text>
        <r>
          <rPr>
            <sz val="11"/>
            <color theme="1"/>
            <rFont val="Calibri"/>
            <family val="2"/>
            <scheme val="minor"/>
          </rPr>
          <t>This column defines a 'default_value' attribute for a 'par' item.</t>
        </r>
      </text>
    </comment>
    <comment ref="E1" authorId="0" shapeId="0" xr:uid="{00000000-0006-0000-0500-000005000000}">
      <text>
        <r>
          <rPr>
            <sz val="11"/>
            <color theme="1"/>
            <rFont val="Calibri"/>
            <family val="2"/>
            <scheme val="minor"/>
          </rPr>
          <t>This column defines a 'min' attribute for a 'par' item.</t>
        </r>
      </text>
    </comment>
    <comment ref="F1" authorId="0" shapeId="0" xr:uid="{00000000-0006-0000-0500-000006000000}">
      <text>
        <r>
          <rPr>
            <sz val="11"/>
            <color theme="1"/>
            <rFont val="Calibri"/>
            <family val="2"/>
            <scheme val="minor"/>
          </rPr>
          <t>This column defines a 'max' attribute for a 'par' item.</t>
        </r>
      </text>
    </comment>
    <comment ref="G1" authorId="0" shapeId="0" xr:uid="{00000000-0006-0000-0500-000007000000}">
      <text>
        <r>
          <rPr>
            <sz val="11"/>
            <color theme="1"/>
            <rFont val="Calibri"/>
            <family val="2"/>
            <scheme val="minor"/>
          </rPr>
          <t>This column defines a 'func' attribute for a 'par' item.</t>
        </r>
      </text>
    </comment>
    <comment ref="H1" authorId="0" shapeId="0" xr:uid="{00000000-0006-0000-0500-000008000000}">
      <text>
        <r>
          <rPr>
            <sz val="11"/>
            <color theme="1"/>
            <rFont val="Calibri"/>
            <family val="2"/>
            <scheme val="minor"/>
          </rPr>
          <t>This column is for tagging a parameter as a potential program
impact.
Note: This tag is only enabled for a parameter by marking the
corresponding cell 'y'.
Anything else, including keeping the cell blank, disables the tag.</t>
        </r>
      </text>
    </comment>
    <comment ref="I1" authorId="0" shapeId="0" xr:uid="{00000000-0006-0000-0500-000009000000}">
      <text>
        <r>
          <rPr>
            <sz val="11"/>
            <color theme="1"/>
            <rFont val="Calibri"/>
            <family val="2"/>
            <scheme val="minor"/>
          </rPr>
          <t>This column optionally marks whether a data-input section should
appear for this characteristic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List>
</comments>
</file>

<file path=xl/sharedStrings.xml><?xml version="1.0" encoding="utf-8"?>
<sst xmlns="http://schemas.openxmlformats.org/spreadsheetml/2006/main" count="149" uniqueCount="91">
  <si>
    <t>Name</t>
  </si>
  <si>
    <t>Description</t>
  </si>
  <si>
    <t>Simple TB</t>
  </si>
  <si>
    <t>Framework for a simple TB model, without vital dynamics or new cases</t>
  </si>
  <si>
    <t>Instructions</t>
  </si>
  <si>
    <t>Use this file to specify the structure of your model. Any extra sheets will be ignored, so you can include other information in them</t>
  </si>
  <si>
    <t>Page Overview</t>
  </si>
  <si>
    <t>Databook Pages</t>
  </si>
  <si>
    <t>Specify which worksheets will be present in the databook</t>
  </si>
  <si>
    <t>Compartments</t>
  </si>
  <si>
    <t>Specify the states that an individual can be in - an individual is only ever in one compartment at a time</t>
  </si>
  <si>
    <t>Transitions</t>
  </si>
  <si>
    <t>Specify which transitions between compartments are possible</t>
  </si>
  <si>
    <t>Characteristics</t>
  </si>
  <si>
    <t>Specify groups of people (e.g. groups of compartments) for data entry</t>
  </si>
  <si>
    <t>Parameters</t>
  </si>
  <si>
    <t>Define how to compute the flows between compartments</t>
  </si>
  <si>
    <t>Cascades</t>
  </si>
  <si>
    <t>Use the Cascades sheet to define the cascade if it is more complex than just all characteristics in sequence</t>
  </si>
  <si>
    <t>Datasheet Code Name</t>
  </si>
  <si>
    <t>Datasheet Title</t>
  </si>
  <si>
    <t>stocks</t>
  </si>
  <si>
    <t>Stocks</t>
  </si>
  <si>
    <t>flows</t>
  </si>
  <si>
    <t>Flows</t>
  </si>
  <si>
    <t>Code Name</t>
  </si>
  <si>
    <t>Display Name</t>
  </si>
  <si>
    <t>Is Source</t>
  </si>
  <si>
    <t>Is Sink</t>
  </si>
  <si>
    <t>Databook Page</t>
  </si>
  <si>
    <t>undx</t>
  </si>
  <si>
    <t>Undiagnosed</t>
  </si>
  <si>
    <t>n</t>
  </si>
  <si>
    <t>dx</t>
  </si>
  <si>
    <t>Diagnosed</t>
  </si>
  <si>
    <t>tx</t>
  </si>
  <si>
    <t>Notified and treated</t>
  </si>
  <si>
    <t>lost</t>
  </si>
  <si>
    <t>Lost to follow-up</t>
  </si>
  <si>
    <t>txs</t>
  </si>
  <si>
    <t>Successfully treated (comp)</t>
  </si>
  <si>
    <t>Transition Matrix</t>
  </si>
  <si>
    <t>diag</t>
  </si>
  <si>
    <t>initiate</t>
  </si>
  <si>
    <t>loss</t>
  </si>
  <si>
    <t>succ_rate</t>
  </si>
  <si>
    <t>fail_rate</t>
  </si>
  <si>
    <t>Components</t>
  </si>
  <si>
    <t>Setup Weight</t>
  </si>
  <si>
    <t>all_people</t>
  </si>
  <si>
    <t>TB burden</t>
  </si>
  <si>
    <t>undx, dx, tx, lost, txs</t>
  </si>
  <si>
    <t>all_dx</t>
  </si>
  <si>
    <t>Notified</t>
  </si>
  <si>
    <t>dx, tx, lost, txs</t>
  </si>
  <si>
    <t>all_curr_linked</t>
  </si>
  <si>
    <t>In care</t>
  </si>
  <si>
    <t>dx, tx, txs</t>
  </si>
  <si>
    <t>all_tx</t>
  </si>
  <si>
    <t>Treated</t>
  </si>
  <si>
    <t>tx, txs</t>
  </si>
  <si>
    <t>all_vs</t>
  </si>
  <si>
    <t>Successfully treated</t>
  </si>
  <si>
    <t>Format</t>
  </si>
  <si>
    <t>Default Value</t>
  </si>
  <si>
    <t>Minimum Value</t>
  </si>
  <si>
    <t>Maximum Value</t>
  </si>
  <si>
    <t>Function</t>
  </si>
  <si>
    <t>Targetable</t>
  </si>
  <si>
    <t>num_test</t>
  </si>
  <si>
    <t>Annual number of tests done</t>
  </si>
  <si>
    <t>number</t>
  </si>
  <si>
    <t>test_yield</t>
  </si>
  <si>
    <t>Test yield</t>
  </si>
  <si>
    <t>probability</t>
  </si>
  <si>
    <t>pos_test</t>
  </si>
  <si>
    <t>Annual number tested positive</t>
  </si>
  <si>
    <t>num_test*test_yield</t>
  </si>
  <si>
    <t>Test sensitivity</t>
  </si>
  <si>
    <t>pos_test/max(undx,pos_test)</t>
  </si>
  <si>
    <t>y</t>
  </si>
  <si>
    <t>num_initiate</t>
  </si>
  <si>
    <t>Annual number newly initiated onto treatment</t>
  </si>
  <si>
    <t>Initiation rate</t>
  </si>
  <si>
    <t>num_initiate/max(dx,num_initiate)</t>
  </si>
  <si>
    <t>Loss-to-follow-up rate</t>
  </si>
  <si>
    <t>Time after initiating treatment to treatment success (years)</t>
  </si>
  <si>
    <t>duration</t>
  </si>
  <si>
    <t>Treatment failure rate</t>
  </si>
  <si>
    <t>TB care cascade</t>
  </si>
  <si>
    <t>Constituents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</si>
</sst>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k_r_._-;\-* #,##0.00\ _k_r_._-;_-* &quot;-&quot;??\ _k_r_._-;_-@_-"/>
    <numFmt numFmtId="165" formatCode="0.0%"/>
  </numFmts>
  <fonts count="3" x14ac:knownFonts="1">
    <font>
      <sz val="11"/>
      <color theme="1"/>
      <name val="Calibri"/>
      <family val="2"/>
      <scheme val="minor"/>
    </font>
    <font>
      <b/>
      <sz val="11"/>
      <color theme="1"/>
      <name val="Calibri"/>
      <family val="2"/>
      <scheme val="minor"/>
    </font>
    <font>
      <sz val="11"/>
      <color theme="1"/>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164" fontId="2" fillId="0" borderId="0"/>
    <xf numFmtId="0" fontId="2" fillId="0" borderId="0"/>
  </cellStyleXfs>
  <cellXfs count="8">
    <xf numFmtId="0" fontId="0" fillId="0" borderId="0" xfId="0"/>
    <xf numFmtId="0" fontId="1" fillId="0" borderId="0" xfId="0" applyFont="1" applyAlignment="1">
      <alignment horizontal="center"/>
    </xf>
    <xf numFmtId="0" fontId="1" fillId="0" borderId="0" xfId="0" applyFont="1"/>
    <xf numFmtId="0" fontId="0" fillId="0" borderId="0" xfId="0" applyAlignment="1">
      <alignment horizontal="center"/>
    </xf>
    <xf numFmtId="0" fontId="0" fillId="0" borderId="0" xfId="0" applyAlignment="1">
      <alignment vertical="top"/>
    </xf>
    <xf numFmtId="0" fontId="0" fillId="0" borderId="1" xfId="0" applyBorder="1"/>
    <xf numFmtId="164" fontId="0" fillId="0" borderId="0" xfId="1" applyFont="1" applyAlignment="1">
      <alignment horizontal="center"/>
    </xf>
    <xf numFmtId="165" fontId="0" fillId="0" borderId="0" xfId="2" applyNumberFormat="1" applyFont="1" applyAlignment="1">
      <alignment horizontal="center"/>
    </xf>
  </cellXfs>
  <cellStyles count="3">
    <cellStyle name="Comma" xfId="1" builtinId="3"/>
    <cellStyle name="Normal" xfId="0" builtinId="0"/>
    <cellStyle name="Percent" xfId="2" builtinId="5"/>
  </cellStyles>
  <dxfs count="5">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006100"/>
      </font>
      <fill>
        <patternFill>
          <bgColor rgb="FFC6EF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3"/>
  <sheetViews>
    <sheetView workbookViewId="0">
      <selection activeCell="A3" sqref="A3"/>
    </sheetView>
  </sheetViews>
  <sheetFormatPr defaultColWidth="8.85546875" defaultRowHeight="15" x14ac:dyDescent="0.25"/>
  <cols>
    <col min="1" max="1" width="21.42578125" customWidth="1"/>
    <col min="2" max="2" width="97.140625" bestFit="1" customWidth="1"/>
  </cols>
  <sheetData>
    <row r="1" spans="1:2" x14ac:dyDescent="0.25">
      <c r="A1" s="2" t="s">
        <v>0</v>
      </c>
      <c r="B1" s="2" t="s">
        <v>1</v>
      </c>
    </row>
    <row r="2" spans="1:2" ht="234.75" customHeight="1" x14ac:dyDescent="0.25">
      <c r="A2" s="4" t="s">
        <v>2</v>
      </c>
      <c r="B2" s="4" t="s">
        <v>3</v>
      </c>
    </row>
    <row r="4" spans="1:2" x14ac:dyDescent="0.25">
      <c r="A4" s="2" t="s">
        <v>4</v>
      </c>
    </row>
    <row r="5" spans="1:2" x14ac:dyDescent="0.25">
      <c r="A5" t="s">
        <v>5</v>
      </c>
    </row>
    <row r="7" spans="1:2" x14ac:dyDescent="0.25">
      <c r="A7" s="2" t="s">
        <v>6</v>
      </c>
    </row>
    <row r="8" spans="1:2" x14ac:dyDescent="0.25">
      <c r="A8" t="s">
        <v>7</v>
      </c>
      <c r="B8" t="s">
        <v>8</v>
      </c>
    </row>
    <row r="9" spans="1:2" x14ac:dyDescent="0.25">
      <c r="A9" t="s">
        <v>9</v>
      </c>
      <c r="B9" t="s">
        <v>10</v>
      </c>
    </row>
    <row r="10" spans="1:2" x14ac:dyDescent="0.25">
      <c r="A10" t="s">
        <v>11</v>
      </c>
      <c r="B10" t="s">
        <v>12</v>
      </c>
    </row>
    <row r="11" spans="1:2" x14ac:dyDescent="0.25">
      <c r="A11" t="s">
        <v>13</v>
      </c>
      <c r="B11" t="s">
        <v>14</v>
      </c>
    </row>
    <row r="12" spans="1:2" x14ac:dyDescent="0.25">
      <c r="A12" t="s">
        <v>15</v>
      </c>
      <c r="B12" t="s">
        <v>16</v>
      </c>
    </row>
    <row r="13" spans="1:2" x14ac:dyDescent="0.25">
      <c r="A13" t="s">
        <v>17</v>
      </c>
      <c r="B13" t="s">
        <v>18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activeCell="B4" sqref="B4"/>
    </sheetView>
  </sheetViews>
  <sheetFormatPr defaultColWidth="11.42578125" defaultRowHeight="15" x14ac:dyDescent="0.25"/>
  <cols>
    <col min="1" max="1" width="18.28515625" bestFit="1" customWidth="1"/>
    <col min="2" max="2" width="25.28515625" bestFit="1" customWidth="1"/>
  </cols>
  <sheetData>
    <row r="1" spans="1:2" x14ac:dyDescent="0.25">
      <c r="A1" s="1" t="s">
        <v>19</v>
      </c>
      <c r="B1" s="1" t="s">
        <v>20</v>
      </c>
    </row>
    <row r="2" spans="1:2" x14ac:dyDescent="0.25">
      <c r="A2" s="3" t="s">
        <v>21</v>
      </c>
      <c r="B2" s="3" t="s">
        <v>22</v>
      </c>
    </row>
    <row r="3" spans="1:2" x14ac:dyDescent="0.25">
      <c r="A3" s="3" t="s">
        <v>23</v>
      </c>
      <c r="B3" s="3" t="s">
        <v>24</v>
      </c>
    </row>
    <row r="4" spans="1:2" x14ac:dyDescent="0.25">
      <c r="A4" s="3"/>
      <c r="B4" s="3"/>
    </row>
    <row r="5" spans="1:2" x14ac:dyDescent="0.25">
      <c r="A5" s="3"/>
      <c r="B5" s="3"/>
    </row>
    <row r="6" spans="1:2" x14ac:dyDescent="0.25">
      <c r="A6" s="3"/>
      <c r="B6" s="3"/>
    </row>
    <row r="7" spans="1:2" x14ac:dyDescent="0.25">
      <c r="A7" s="3"/>
      <c r="B7" s="3"/>
    </row>
    <row r="8" spans="1:2" x14ac:dyDescent="0.25">
      <c r="A8" s="3"/>
      <c r="B8" s="3"/>
    </row>
    <row r="9" spans="1:2" x14ac:dyDescent="0.25">
      <c r="A9" s="3"/>
      <c r="B9" s="3"/>
    </row>
    <row r="10" spans="1:2" x14ac:dyDescent="0.25">
      <c r="A10" s="3"/>
      <c r="B10" s="3"/>
    </row>
    <row r="11" spans="1:2" x14ac:dyDescent="0.25">
      <c r="A11" s="3"/>
      <c r="B11" s="3"/>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6"/>
  <sheetViews>
    <sheetView zoomScale="166" workbookViewId="0">
      <selection activeCell="A7" sqref="A7:XFD8"/>
    </sheetView>
  </sheetViews>
  <sheetFormatPr defaultColWidth="8.85546875" defaultRowHeight="15" x14ac:dyDescent="0.25"/>
  <cols>
    <col min="1" max="1" width="10" bestFit="1" customWidth="1"/>
    <col min="2" max="2" width="20.42578125" bestFit="1" customWidth="1"/>
    <col min="3" max="3" width="8" bestFit="1" customWidth="1"/>
    <col min="4" max="4" width="5.85546875" bestFit="1" customWidth="1"/>
    <col min="5" max="5" width="12.42578125" bestFit="1" customWidth="1"/>
  </cols>
  <sheetData>
    <row r="1" spans="1:5" x14ac:dyDescent="0.25">
      <c r="A1" s="1" t="s">
        <v>25</v>
      </c>
      <c r="B1" s="1" t="s">
        <v>26</v>
      </c>
      <c r="C1" s="1" t="s">
        <v>27</v>
      </c>
      <c r="D1" s="1" t="s">
        <v>28</v>
      </c>
      <c r="E1" s="1" t="s">
        <v>29</v>
      </c>
    </row>
    <row r="2" spans="1:5" x14ac:dyDescent="0.25">
      <c r="A2" s="3" t="s">
        <v>30</v>
      </c>
      <c r="B2" s="3" t="s">
        <v>31</v>
      </c>
      <c r="C2" s="3" t="s">
        <v>32</v>
      </c>
      <c r="D2" s="3" t="s">
        <v>32</v>
      </c>
      <c r="E2" s="3"/>
    </row>
    <row r="3" spans="1:5" x14ac:dyDescent="0.25">
      <c r="A3" s="3" t="s">
        <v>33</v>
      </c>
      <c r="B3" s="3" t="s">
        <v>34</v>
      </c>
      <c r="C3" s="3" t="s">
        <v>32</v>
      </c>
      <c r="D3" s="3" t="s">
        <v>32</v>
      </c>
      <c r="E3" s="3"/>
    </row>
    <row r="4" spans="1:5" x14ac:dyDescent="0.25">
      <c r="A4" s="3" t="s">
        <v>35</v>
      </c>
      <c r="B4" s="3" t="s">
        <v>36</v>
      </c>
      <c r="C4" s="3" t="s">
        <v>32</v>
      </c>
      <c r="D4" s="3" t="s">
        <v>32</v>
      </c>
      <c r="E4" s="3"/>
    </row>
    <row r="5" spans="1:5" x14ac:dyDescent="0.25">
      <c r="A5" s="3" t="s">
        <v>37</v>
      </c>
      <c r="B5" s="3" t="s">
        <v>38</v>
      </c>
      <c r="C5" s="3" t="s">
        <v>32</v>
      </c>
      <c r="D5" s="3" t="s">
        <v>32</v>
      </c>
      <c r="E5" s="3"/>
    </row>
    <row r="6" spans="1:5" x14ac:dyDescent="0.25">
      <c r="A6" s="3" t="s">
        <v>39</v>
      </c>
      <c r="B6" s="3" t="s">
        <v>40</v>
      </c>
      <c r="C6" s="3" t="s">
        <v>32</v>
      </c>
      <c r="D6" s="3" t="s">
        <v>32</v>
      </c>
      <c r="E6" s="3"/>
    </row>
  </sheetData>
  <dataValidations count="1">
    <dataValidation type="list" showInputMessage="1" showErrorMessage="1" sqref="C2:D6" xr:uid="{00000000-0002-0000-0200-000000000000}">
      <formula1>"n,y"</formula1>
    </dataValidation>
  </dataValidation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6"/>
  <sheetViews>
    <sheetView zoomScale="200" workbookViewId="0">
      <selection activeCell="F5" sqref="F5"/>
    </sheetView>
  </sheetViews>
  <sheetFormatPr defaultColWidth="8.85546875" defaultRowHeight="15" x14ac:dyDescent="0.25"/>
  <sheetData>
    <row r="1" spans="1:6" x14ac:dyDescent="0.25">
      <c r="A1" s="2" t="s">
        <v>41</v>
      </c>
      <c r="B1" s="1" t="str">
        <f>Compartments!$A$2</f>
        <v>undx</v>
      </c>
      <c r="C1" s="1" t="str">
        <f>Compartments!$A$3</f>
        <v>dx</v>
      </c>
      <c r="D1" s="1" t="str">
        <f>Compartments!$A$4</f>
        <v>tx</v>
      </c>
      <c r="E1" s="1" t="str">
        <f>Compartments!$A$5</f>
        <v>lost</v>
      </c>
      <c r="F1" s="1" t="str">
        <f>Compartments!$A$6</f>
        <v>txs</v>
      </c>
    </row>
    <row r="2" spans="1:6" x14ac:dyDescent="0.25">
      <c r="A2" s="1" t="str">
        <f>Compartments!$A$2</f>
        <v>undx</v>
      </c>
      <c r="B2" s="5"/>
      <c r="C2" s="5" t="s">
        <v>42</v>
      </c>
      <c r="D2" s="5"/>
      <c r="E2" s="5"/>
      <c r="F2" s="5"/>
    </row>
    <row r="3" spans="1:6" x14ac:dyDescent="0.25">
      <c r="A3" s="1" t="str">
        <f>Compartments!$A$3</f>
        <v>dx</v>
      </c>
      <c r="B3" s="5"/>
      <c r="C3" s="5"/>
      <c r="D3" s="5" t="s">
        <v>43</v>
      </c>
      <c r="E3" s="5"/>
      <c r="F3" s="5"/>
    </row>
    <row r="4" spans="1:6" x14ac:dyDescent="0.25">
      <c r="A4" s="1" t="str">
        <f>Compartments!$A$4</f>
        <v>tx</v>
      </c>
      <c r="B4" s="5"/>
      <c r="C4" s="5"/>
      <c r="D4" s="5"/>
      <c r="E4" s="5" t="s">
        <v>44</v>
      </c>
      <c r="F4" s="5" t="s">
        <v>45</v>
      </c>
    </row>
    <row r="5" spans="1:6" x14ac:dyDescent="0.25">
      <c r="A5" s="1" t="str">
        <f>Compartments!$A$5</f>
        <v>lost</v>
      </c>
      <c r="B5" s="5"/>
      <c r="C5" s="5"/>
      <c r="D5" s="5" t="s">
        <v>43</v>
      </c>
      <c r="E5" s="5"/>
      <c r="F5" s="5"/>
    </row>
    <row r="6" spans="1:6" x14ac:dyDescent="0.25">
      <c r="A6" s="1" t="str">
        <f>Compartments!$A$6</f>
        <v>txs</v>
      </c>
      <c r="B6" s="5"/>
      <c r="C6" s="5"/>
      <c r="D6" s="5" t="s">
        <v>46</v>
      </c>
      <c r="E6" s="5" t="s">
        <v>44</v>
      </c>
      <c r="F6" s="5"/>
    </row>
  </sheetData>
  <conditionalFormatting sqref="B2:F6">
    <cfRule type="notContainsBlanks" dxfId="4" priority="7">
      <formula>LEN(TRIM(B2))&gt;0</formula>
    </cfRule>
  </conditionalFormatting>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2"/>
  <sheetViews>
    <sheetView zoomScale="165" workbookViewId="0">
      <selection activeCell="A6" sqref="A6"/>
    </sheetView>
  </sheetViews>
  <sheetFormatPr defaultColWidth="8.85546875" defaultRowHeight="15" x14ac:dyDescent="0.25"/>
  <cols>
    <col min="1" max="1" width="20.7109375" customWidth="1"/>
    <col min="2" max="2" width="22.140625" bestFit="1" customWidth="1"/>
    <col min="3" max="3" width="28.42578125" bestFit="1" customWidth="1"/>
    <col min="4" max="4" width="11.7109375" bestFit="1" customWidth="1"/>
    <col min="5" max="5" width="12.7109375" bestFit="1" customWidth="1"/>
  </cols>
  <sheetData>
    <row r="1" spans="1:5" x14ac:dyDescent="0.25">
      <c r="A1" s="1" t="s">
        <v>25</v>
      </c>
      <c r="B1" s="1" t="s">
        <v>26</v>
      </c>
      <c r="C1" s="1" t="s">
        <v>47</v>
      </c>
      <c r="D1" s="1" t="s">
        <v>48</v>
      </c>
      <c r="E1" s="1" t="s">
        <v>29</v>
      </c>
    </row>
    <row r="2" spans="1:5" x14ac:dyDescent="0.25">
      <c r="A2" s="3" t="s">
        <v>49</v>
      </c>
      <c r="B2" s="3" t="s">
        <v>50</v>
      </c>
      <c r="C2" s="3" t="s">
        <v>51</v>
      </c>
      <c r="D2" s="3">
        <v>1</v>
      </c>
      <c r="E2" s="3" t="s">
        <v>21</v>
      </c>
    </row>
    <row r="3" spans="1:5" x14ac:dyDescent="0.25">
      <c r="A3" s="3" t="s">
        <v>52</v>
      </c>
      <c r="B3" s="3" t="s">
        <v>53</v>
      </c>
      <c r="C3" s="3" t="s">
        <v>54</v>
      </c>
      <c r="D3" s="3">
        <v>1</v>
      </c>
      <c r="E3" s="3" t="s">
        <v>21</v>
      </c>
    </row>
    <row r="4" spans="1:5" x14ac:dyDescent="0.25">
      <c r="A4" s="3" t="s">
        <v>55</v>
      </c>
      <c r="B4" s="3" t="s">
        <v>56</v>
      </c>
      <c r="C4" s="3" t="s">
        <v>57</v>
      </c>
      <c r="D4" s="3">
        <v>1</v>
      </c>
      <c r="E4" s="3" t="s">
        <v>21</v>
      </c>
    </row>
    <row r="5" spans="1:5" x14ac:dyDescent="0.25">
      <c r="A5" s="3" t="s">
        <v>58</v>
      </c>
      <c r="B5" s="3" t="s">
        <v>59</v>
      </c>
      <c r="C5" s="3" t="s">
        <v>60</v>
      </c>
      <c r="D5" s="3">
        <v>1</v>
      </c>
      <c r="E5" s="3" t="s">
        <v>21</v>
      </c>
    </row>
    <row r="6" spans="1:5" x14ac:dyDescent="0.25">
      <c r="A6" s="3" t="s">
        <v>61</v>
      </c>
      <c r="B6" s="3" t="s">
        <v>62</v>
      </c>
      <c r="C6" s="3" t="s">
        <v>39</v>
      </c>
      <c r="D6" s="3">
        <v>1</v>
      </c>
      <c r="E6" s="3" t="s">
        <v>21</v>
      </c>
    </row>
    <row r="7" spans="1:5" x14ac:dyDescent="0.25">
      <c r="A7" s="3"/>
      <c r="B7" s="3"/>
      <c r="C7" s="3"/>
      <c r="D7" s="3"/>
      <c r="E7" s="3"/>
    </row>
    <row r="8" spans="1:5" x14ac:dyDescent="0.25">
      <c r="C8" s="3"/>
    </row>
    <row r="9" spans="1:5" x14ac:dyDescent="0.25">
      <c r="C9" s="3"/>
    </row>
    <row r="10" spans="1:5" x14ac:dyDescent="0.25">
      <c r="C10" s="3"/>
    </row>
    <row r="11" spans="1:5" x14ac:dyDescent="0.25">
      <c r="C11" s="3"/>
    </row>
    <row r="12" spans="1:5" x14ac:dyDescent="0.25">
      <c r="C12" s="3"/>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18"/>
  <sheetViews>
    <sheetView tabSelected="1" zoomScale="131" workbookViewId="0">
      <selection activeCell="G5" sqref="G5"/>
    </sheetView>
  </sheetViews>
  <sheetFormatPr defaultColWidth="8.85546875" defaultRowHeight="15" x14ac:dyDescent="0.25"/>
  <cols>
    <col min="1" max="1" width="15.28515625" bestFit="1" customWidth="1"/>
    <col min="2" max="2" width="46.28515625" bestFit="1" customWidth="1"/>
    <col min="3" max="3" width="9.7109375" bestFit="1" customWidth="1"/>
    <col min="4" max="4" width="11.7109375" bestFit="1" customWidth="1"/>
    <col min="5" max="5" width="13.7109375" bestFit="1" customWidth="1"/>
    <col min="6" max="6" width="13.85546875" bestFit="1" customWidth="1"/>
    <col min="7" max="7" width="31.28515625" bestFit="1" customWidth="1"/>
    <col min="8" max="8" width="8" bestFit="1" customWidth="1"/>
    <col min="9" max="9" width="12.42578125" bestFit="1" customWidth="1"/>
  </cols>
  <sheetData>
    <row r="1" spans="1:9" x14ac:dyDescent="0.25">
      <c r="A1" s="1" t="s">
        <v>25</v>
      </c>
      <c r="B1" s="1" t="s">
        <v>26</v>
      </c>
      <c r="C1" s="1" t="s">
        <v>63</v>
      </c>
      <c r="D1" s="1" t="s">
        <v>64</v>
      </c>
      <c r="E1" s="1" t="s">
        <v>65</v>
      </c>
      <c r="F1" s="1" t="s">
        <v>66</v>
      </c>
      <c r="G1" s="1" t="s">
        <v>67</v>
      </c>
      <c r="H1" s="1" t="s">
        <v>68</v>
      </c>
      <c r="I1" s="1" t="s">
        <v>29</v>
      </c>
    </row>
    <row r="2" spans="1:9" x14ac:dyDescent="0.25">
      <c r="A2" s="3" t="s">
        <v>69</v>
      </c>
      <c r="B2" s="3" t="s">
        <v>70</v>
      </c>
      <c r="C2" s="3" t="s">
        <v>71</v>
      </c>
      <c r="D2" s="3"/>
      <c r="E2" s="3">
        <v>0</v>
      </c>
      <c r="F2" s="3"/>
      <c r="G2" s="3"/>
      <c r="H2" s="3" t="s">
        <v>32</v>
      </c>
      <c r="I2" s="3" t="s">
        <v>23</v>
      </c>
    </row>
    <row r="3" spans="1:9" x14ac:dyDescent="0.25">
      <c r="A3" s="3" t="s">
        <v>72</v>
      </c>
      <c r="B3" s="3" t="s">
        <v>73</v>
      </c>
      <c r="C3" s="3" t="s">
        <v>74</v>
      </c>
      <c r="D3" s="3"/>
      <c r="E3" s="3">
        <v>0</v>
      </c>
      <c r="F3" s="3">
        <v>1</v>
      </c>
      <c r="G3" s="3"/>
      <c r="H3" s="3" t="s">
        <v>32</v>
      </c>
      <c r="I3" s="3" t="s">
        <v>23</v>
      </c>
    </row>
    <row r="4" spans="1:9" x14ac:dyDescent="0.25">
      <c r="A4" s="3" t="s">
        <v>75</v>
      </c>
      <c r="B4" s="3" t="s">
        <v>76</v>
      </c>
      <c r="C4" s="3" t="s">
        <v>71</v>
      </c>
      <c r="D4" s="3"/>
      <c r="E4" s="3">
        <v>0</v>
      </c>
      <c r="F4" s="3"/>
      <c r="G4" s="3" t="s">
        <v>77</v>
      </c>
      <c r="H4" s="3" t="s">
        <v>32</v>
      </c>
      <c r="I4" s="3"/>
    </row>
    <row r="5" spans="1:9" x14ac:dyDescent="0.25">
      <c r="A5" s="3" t="s">
        <v>42</v>
      </c>
      <c r="B5" s="3" t="s">
        <v>78</v>
      </c>
      <c r="C5" s="3" t="s">
        <v>74</v>
      </c>
      <c r="D5" s="3"/>
      <c r="E5" s="3">
        <v>0</v>
      </c>
      <c r="F5" s="3">
        <v>1</v>
      </c>
      <c r="G5" s="3" t="s">
        <v>79</v>
      </c>
      <c r="H5" s="3" t="s">
        <v>80</v>
      </c>
      <c r="I5" s="3"/>
    </row>
    <row r="6" spans="1:9" x14ac:dyDescent="0.25">
      <c r="A6" s="3" t="s">
        <v>81</v>
      </c>
      <c r="B6" s="3" t="s">
        <v>82</v>
      </c>
      <c r="C6" s="3" t="s">
        <v>71</v>
      </c>
      <c r="D6" s="6"/>
      <c r="E6" s="3">
        <v>0</v>
      </c>
      <c r="F6" s="3"/>
      <c r="G6" s="3"/>
      <c r="H6" s="3" t="s">
        <v>32</v>
      </c>
      <c r="I6" s="3" t="s">
        <v>23</v>
      </c>
    </row>
    <row r="7" spans="1:9" x14ac:dyDescent="0.25">
      <c r="A7" s="3" t="s">
        <v>43</v>
      </c>
      <c r="B7" s="3" t="s">
        <v>83</v>
      </c>
      <c r="C7" s="3" t="s">
        <v>74</v>
      </c>
      <c r="D7" s="6"/>
      <c r="E7" s="3">
        <v>0</v>
      </c>
      <c r="F7" s="3">
        <v>1</v>
      </c>
      <c r="G7" s="3" t="s">
        <v>84</v>
      </c>
      <c r="H7" s="3" t="s">
        <v>80</v>
      </c>
      <c r="I7" s="3"/>
    </row>
    <row r="8" spans="1:9" x14ac:dyDescent="0.25">
      <c r="A8" s="3" t="s">
        <v>44</v>
      </c>
      <c r="B8" s="3" t="s">
        <v>85</v>
      </c>
      <c r="C8" s="3" t="s">
        <v>74</v>
      </c>
      <c r="D8" s="3"/>
      <c r="E8" s="3">
        <v>0</v>
      </c>
      <c r="F8" s="3">
        <v>1</v>
      </c>
      <c r="G8" s="3"/>
      <c r="H8" s="3" t="s">
        <v>80</v>
      </c>
      <c r="I8" s="3" t="s">
        <v>23</v>
      </c>
    </row>
    <row r="9" spans="1:9" x14ac:dyDescent="0.25">
      <c r="A9" s="3" t="s">
        <v>45</v>
      </c>
      <c r="B9" s="3" t="s">
        <v>86</v>
      </c>
      <c r="C9" s="3" t="s">
        <v>87</v>
      </c>
      <c r="D9" s="3">
        <v>0.2</v>
      </c>
      <c r="E9" s="3">
        <v>0</v>
      </c>
      <c r="F9" s="3"/>
      <c r="G9" s="3"/>
      <c r="H9" s="3" t="s">
        <v>32</v>
      </c>
      <c r="I9" s="3" t="s">
        <v>23</v>
      </c>
    </row>
    <row r="10" spans="1:9" x14ac:dyDescent="0.25">
      <c r="A10" s="3" t="s">
        <v>46</v>
      </c>
      <c r="B10" s="3" t="s">
        <v>88</v>
      </c>
      <c r="C10" s="3" t="s">
        <v>74</v>
      </c>
      <c r="D10" s="7">
        <v>0.16</v>
      </c>
      <c r="E10" s="3">
        <v>0</v>
      </c>
      <c r="F10" s="3">
        <v>1</v>
      </c>
      <c r="G10" s="3"/>
      <c r="H10" s="3" t="s">
        <v>80</v>
      </c>
      <c r="I10" s="3" t="s">
        <v>23</v>
      </c>
    </row>
    <row r="11" spans="1:9" x14ac:dyDescent="0.25">
      <c r="A11" s="3"/>
      <c r="B11" s="3"/>
      <c r="C11" s="3"/>
      <c r="D11" s="3"/>
      <c r="E11" s="3"/>
      <c r="F11" s="3"/>
      <c r="G11" s="3"/>
      <c r="H11" s="3"/>
    </row>
    <row r="12" spans="1:9" x14ac:dyDescent="0.25">
      <c r="A12" s="3"/>
      <c r="B12" s="3"/>
      <c r="C12" s="3"/>
      <c r="D12" s="3"/>
      <c r="E12" s="3"/>
      <c r="F12" s="3"/>
      <c r="G12" s="3"/>
      <c r="H12" s="3"/>
    </row>
    <row r="13" spans="1:9" x14ac:dyDescent="0.25">
      <c r="A13" s="3"/>
      <c r="B13" s="3"/>
      <c r="C13" s="3"/>
      <c r="D13" s="3"/>
      <c r="E13" s="3"/>
      <c r="F13" s="3"/>
      <c r="G13" s="3"/>
      <c r="H13" s="3"/>
    </row>
    <row r="14" spans="1:9" x14ac:dyDescent="0.25">
      <c r="A14" s="3"/>
      <c r="B14" s="3"/>
      <c r="C14" s="3"/>
      <c r="D14" s="3"/>
      <c r="E14" s="3"/>
      <c r="F14" s="3"/>
      <c r="G14" s="3"/>
      <c r="H14" s="3"/>
    </row>
    <row r="15" spans="1:9" x14ac:dyDescent="0.25">
      <c r="A15" s="3"/>
      <c r="B15" s="3"/>
      <c r="C15" s="3"/>
      <c r="D15" s="3"/>
      <c r="E15" s="3"/>
      <c r="F15" s="3"/>
      <c r="G15" s="3"/>
      <c r="H15" s="3"/>
    </row>
    <row r="16" spans="1:9" x14ac:dyDescent="0.25">
      <c r="A16" s="3"/>
      <c r="G16" s="3"/>
      <c r="H16" s="3"/>
    </row>
    <row r="17" spans="1:8" x14ac:dyDescent="0.25">
      <c r="A17" s="3"/>
      <c r="G17" s="3"/>
      <c r="H17" s="3"/>
    </row>
    <row r="18" spans="1:8" x14ac:dyDescent="0.25">
      <c r="A18" s="3"/>
      <c r="G18" s="3"/>
      <c r="H18" s="3"/>
    </row>
  </sheetData>
  <conditionalFormatting sqref="I4">
    <cfRule type="expression" dxfId="3" priority="16">
      <formula>AND(#REF!&lt;&gt;"",NOT(I4&lt;&gt;""))</formula>
    </cfRule>
  </conditionalFormatting>
  <conditionalFormatting sqref="B3">
    <cfRule type="expression" dxfId="2" priority="18">
      <formula>AND(A3&lt;&gt;"",NOT(B3&lt;&gt;""))</formula>
    </cfRule>
  </conditionalFormatting>
  <conditionalFormatting sqref="B4">
    <cfRule type="expression" dxfId="1" priority="14">
      <formula>AND(A4&lt;&gt;"",NOT(B4&lt;&gt;""))</formula>
    </cfRule>
  </conditionalFormatting>
  <conditionalFormatting sqref="B5">
    <cfRule type="expression" dxfId="0" priority="13">
      <formula>AND(A5&lt;&gt;"",NOT(B5&lt;&gt;""))</formula>
    </cfRule>
  </conditionalFormatting>
  <dataValidations count="2">
    <dataValidation type="list" showInputMessage="1" showErrorMessage="1" sqref="B17 C2:C18" xr:uid="{00000000-0002-0000-0500-000000000000}">
      <formula1>",number,probability,duration,proportion"</formula1>
    </dataValidation>
    <dataValidation type="list" showInputMessage="1" showErrorMessage="1" sqref="H2:H18" xr:uid="{00000000-0002-0000-0500-000001000000}">
      <formula1>"y,n"</formula1>
    </dataValidation>
  </dataValidations>
  <pageMargins left="0.7" right="0.7" top="0.75" bottom="0.75" header="0.3" footer="0.3"/>
  <pageSetup paperSize="9" orientation="portrait" horizontalDpi="0" verticalDpi="0"/>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9"/>
  <sheetViews>
    <sheetView zoomScale="179" workbookViewId="0">
      <selection activeCell="A9" sqref="A9"/>
    </sheetView>
  </sheetViews>
  <sheetFormatPr defaultColWidth="8.85546875" defaultRowHeight="15" x14ac:dyDescent="0.25"/>
  <cols>
    <col min="1" max="1" width="22.85546875" bestFit="1" customWidth="1"/>
    <col min="2" max="2" width="22.140625" bestFit="1" customWidth="1"/>
  </cols>
  <sheetData>
    <row r="1" spans="1:7" x14ac:dyDescent="0.25">
      <c r="A1" s="2" t="s">
        <v>89</v>
      </c>
      <c r="B1" s="2" t="s">
        <v>90</v>
      </c>
    </row>
    <row r="2" spans="1:7" x14ac:dyDescent="0.25">
      <c r="A2" s="3" t="s">
        <v>50</v>
      </c>
      <c r="B2" s="3" t="s">
        <v>49</v>
      </c>
    </row>
    <row r="3" spans="1:7" x14ac:dyDescent="0.25">
      <c r="A3" s="3" t="s">
        <v>53</v>
      </c>
      <c r="B3" s="3" t="s">
        <v>52</v>
      </c>
    </row>
    <row r="4" spans="1:7" x14ac:dyDescent="0.25">
      <c r="A4" s="3" t="s">
        <v>56</v>
      </c>
      <c r="B4" s="3" t="s">
        <v>55</v>
      </c>
    </row>
    <row r="5" spans="1:7" x14ac:dyDescent="0.25">
      <c r="A5" s="3" t="s">
        <v>59</v>
      </c>
      <c r="B5" s="3" t="s">
        <v>58</v>
      </c>
      <c r="E5" s="3"/>
      <c r="F5" s="3"/>
      <c r="G5" s="3"/>
    </row>
    <row r="6" spans="1:7" x14ac:dyDescent="0.25">
      <c r="A6" s="3" t="s">
        <v>62</v>
      </c>
      <c r="B6" s="3" t="s">
        <v>61</v>
      </c>
      <c r="E6" s="3"/>
      <c r="F6" s="3"/>
      <c r="G6" s="3"/>
    </row>
    <row r="7" spans="1:7" x14ac:dyDescent="0.25">
      <c r="E7" s="3"/>
      <c r="F7" s="3"/>
      <c r="G7" s="3"/>
    </row>
    <row r="8" spans="1:7" x14ac:dyDescent="0.25">
      <c r="E8" s="3"/>
      <c r="F8" s="3"/>
      <c r="G8" s="3"/>
    </row>
    <row r="9" spans="1:7" x14ac:dyDescent="0.25">
      <c r="E9" s="3"/>
      <c r="F9" s="3"/>
      <c r="G9"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About</vt:lpstr>
      <vt:lpstr>Databook Pages</vt:lpstr>
      <vt:lpstr>Compartments</vt:lpstr>
      <vt:lpstr>Transitions</vt:lpstr>
      <vt:lpstr>Characteristics</vt:lpstr>
      <vt:lpstr>Parameters</vt:lpstr>
      <vt:lpstr>Cascades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Romesh</cp:lastModifiedBy>
  <dcterms:created xsi:type="dcterms:W3CDTF">2018-07-31T22:32:53Z</dcterms:created>
  <dcterms:modified xsi:type="dcterms:W3CDTF">2018-11-12T05:50:47Z</dcterms:modified>
  <cp:category>atomica:framework</cp:category>
</cp:coreProperties>
</file>